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<sst xmlns="http://schemas.openxmlformats.org/spreadsheetml/2006/main" count="155" uniqueCount="80">
  <si>
    <t>工事費内訳書</t>
  </si>
  <si>
    <t>住　　　　所</t>
  </si>
  <si>
    <t>商号又は名称</t>
  </si>
  <si>
    <t>代 表 者 名</t>
  </si>
  <si>
    <t>工 事 名</t>
  </si>
  <si>
    <t>Ｒ２波土　牟岐川　牟・川長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</si>
  <si>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</si>
  <si>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</si>
  <si>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</si>
  <si>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</si>
  <si>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</si>
  <si>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</si>
  <si>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</si>
  <si>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</si>
  <si>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</si>
  <si>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</si>
  <si>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</si>
  <si>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</si>
  <si>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積込(ﾙｰｽﾞ)
　仮置き場</t>
  </si>
  <si>
    <t>残土処理工</t>
  </si>
  <si>
    <t>土砂等運搬
　現場～仮置き場</t>
  </si>
  <si>
    <t>土砂等運搬
　仮置き場～処分場</t>
  </si>
  <si>
    <t>残土等処分</t>
  </si>
  <si>
    <t>法覆護岸工</t>
  </si>
  <si>
    <t>作業土工</t>
  </si>
  <si>
    <t>床掘り</t>
  </si>
  <si>
    <t>埋戻し
　川表</t>
  </si>
  <si>
    <t>埋戻し
　川裏</t>
  </si>
  <si>
    <t>基面整正</t>
  </si>
  <si>
    <t>m2</t>
  </si>
  <si>
    <t>多自然護岸工</t>
  </si>
  <si>
    <t>巨石積(練)</t>
  </si>
  <si>
    <t xml:space="preserve">目地板　</t>
  </si>
  <si>
    <t xml:space="preserve">基礎ｺﾝｸﾘｰﾄ　</t>
  </si>
  <si>
    <t>m</t>
  </si>
  <si>
    <t xml:space="preserve">天端ｺﾝｸﾘｰﾄ　</t>
  </si>
  <si>
    <t xml:space="preserve">小口止　</t>
  </si>
  <si>
    <t xml:space="preserve">取合工　</t>
  </si>
  <si>
    <t xml:space="preserve">すりつけ工　</t>
  </si>
  <si>
    <t>仮設工</t>
  </si>
  <si>
    <t>工事用道路工</t>
  </si>
  <si>
    <t xml:space="preserve">掘削　</t>
  </si>
  <si>
    <t>工事用道路盛土</t>
  </si>
  <si>
    <t>敷砂利</t>
  </si>
  <si>
    <t>敷鉄板</t>
  </si>
  <si>
    <t>土のう</t>
  </si>
  <si>
    <t>袋</t>
  </si>
  <si>
    <t xml:space="preserve">拾石積　</t>
  </si>
  <si>
    <t>水替工</t>
  </si>
  <si>
    <t>ﾎﾟﾝﾌﾟ排水</t>
  </si>
  <si>
    <t>日</t>
  </si>
  <si>
    <t>汚濁防止工</t>
  </si>
  <si>
    <t>汚濁防止ﾌｪﾝｽ</t>
  </si>
  <si>
    <t>直接工事費</t>
  </si>
  <si>
    <t>共通仮設</t>
  </si>
  <si>
    <t>共通仮設費</t>
  </si>
  <si>
    <t>運搬費</t>
  </si>
  <si>
    <t>仮設材運搬費</t>
  </si>
  <si>
    <t>t</t>
  </si>
  <si>
    <t>準備費</t>
  </si>
  <si>
    <t xml:space="preserve">木根等処分費　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</si>
  <si>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</si>
  <si>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</si>
  <si>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</si>
  <si>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</si>
  <si>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</si>
  <si>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</si>
  <si>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</si>
  <si>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</si>
  <si>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土砂搬出</t>
  </si>
  <si>
    <t xml:space="preserve">土砂搬出工　</t>
  </si>
  <si>
    <t xml:space="preserve">掘削工　　</t>
  </si>
  <si>
    <t xml:space="preserve">積込(ﾙｰｽﾞ)　</t>
  </si>
  <si>
    <t xml:space="preserve">残土処理工　</t>
  </si>
  <si>
    <t xml:space="preserve">土砂等運搬　</t>
  </si>
  <si>
    <t xml:space="preserve">残土処分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</si>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</sst>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130.0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130.0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G20+G25+G31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90.0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50.0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G26+G27+G28+G29+G30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29</v>
      </c>
      <c r="F26" s="13" t="n">
        <v>93.0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29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17.0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34</v>
      </c>
      <c r="F29" s="13" t="n">
        <v>17.0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34</v>
      </c>
      <c r="F30" s="14" t="n">
        <v>0.6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29</v>
      </c>
      <c r="F32" s="13" t="n">
        <v>11.0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G34+G41+G43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G35+G36+G37+G38+G39+G40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17</v>
      </c>
      <c r="F35" s="13" t="n">
        <v>20.0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17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29</v>
      </c>
      <c r="F37" s="13" t="n">
        <v>95.0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29</v>
      </c>
      <c r="F38" s="13" t="n">
        <v>23.0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46</v>
      </c>
      <c r="F39" s="13" t="n">
        <v>32.0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29</v>
      </c>
      <c r="F40" s="13" t="n">
        <v>17.0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48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49</v>
      </c>
      <c r="E42" s="12" t="s">
        <v>50</v>
      </c>
      <c r="F42" s="13" t="n">
        <v>9.0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51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52</v>
      </c>
      <c r="E44" s="12" t="s">
        <v>34</v>
      </c>
      <c r="F44" s="13" t="n">
        <v>10.0</v>
      </c>
      <c r="G44" s="16"/>
      <c r="I44" s="17" t="n">
        <v>35.0</v>
      </c>
      <c r="J44" s="18" t="n">
        <v>4.0</v>
      </c>
    </row>
    <row r="45" ht="42.0" customHeight="true">
      <c r="A45" s="10" t="s">
        <v>53</v>
      </c>
      <c r="B45" s="11"/>
      <c r="C45" s="11"/>
      <c r="D45" s="11"/>
      <c r="E45" s="12" t="s">
        <v>13</v>
      </c>
      <c r="F45" s="13" t="n">
        <v>1.0</v>
      </c>
      <c r="G45" s="15">
        <f>G11+G19+G33</f>
      </c>
      <c r="I45" s="17" t="n">
        <v>36.0</v>
      </c>
      <c r="J45" s="18"/>
    </row>
    <row r="46" ht="42.0" customHeight="true">
      <c r="A46" s="10" t="s">
        <v>54</v>
      </c>
      <c r="B46" s="11"/>
      <c r="C46" s="11"/>
      <c r="D46" s="11"/>
      <c r="E46" s="12" t="s">
        <v>13</v>
      </c>
      <c r="F46" s="13" t="n">
        <v>1.0</v>
      </c>
      <c r="G46" s="15">
        <f>G47+G54</f>
      </c>
      <c r="I46" s="17" t="n">
        <v>37.0</v>
      </c>
      <c r="J46" s="18" t="n">
        <v>200.0</v>
      </c>
    </row>
    <row r="47" ht="42.0" customHeight="true">
      <c r="A47" s="10"/>
      <c r="B47" s="11" t="s">
        <v>55</v>
      </c>
      <c r="C47" s="11"/>
      <c r="D47" s="11"/>
      <c r="E47" s="12" t="s">
        <v>13</v>
      </c>
      <c r="F47" s="13" t="n">
        <v>1.0</v>
      </c>
      <c r="G47" s="15">
        <f>G48+G50+G52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56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57</v>
      </c>
      <c r="E49" s="12" t="s">
        <v>58</v>
      </c>
      <c r="F49" s="13" t="n">
        <v>4.0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59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60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61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62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 t="s">
        <v>63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64</v>
      </c>
      <c r="B55" s="11"/>
      <c r="C55" s="11"/>
      <c r="D55" s="11"/>
      <c r="E55" s="12" t="s">
        <v>13</v>
      </c>
      <c r="F55" s="13" t="n">
        <v>1.0</v>
      </c>
      <c r="G55" s="15">
        <f>G45+G46</f>
      </c>
      <c r="I55" s="17" t="n">
        <v>46.0</v>
      </c>
      <c r="J55" s="18"/>
    </row>
    <row r="56" ht="42.0" customHeight="true">
      <c r="A56" s="10"/>
      <c r="B56" s="11" t="s">
        <v>65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210.0</v>
      </c>
    </row>
    <row r="57" ht="42.0" customHeight="true">
      <c r="A57" s="10" t="s">
        <v>66</v>
      </c>
      <c r="B57" s="11"/>
      <c r="C57" s="11"/>
      <c r="D57" s="11"/>
      <c r="E57" s="12" t="s">
        <v>13</v>
      </c>
      <c r="F57" s="13" t="n">
        <v>1.0</v>
      </c>
      <c r="G57" s="15">
        <f>G45+G46+G56</f>
      </c>
      <c r="I57" s="17" t="n">
        <v>48.0</v>
      </c>
      <c r="J57" s="18"/>
    </row>
    <row r="58" ht="42.0" customHeight="true">
      <c r="A58" s="10"/>
      <c r="B58" s="11" t="s">
        <v>67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220.0</v>
      </c>
    </row>
    <row r="59" ht="42.0" customHeight="true">
      <c r="A59" s="10" t="s">
        <v>68</v>
      </c>
      <c r="B59" s="11"/>
      <c r="C59" s="11"/>
      <c r="D59" s="11"/>
      <c r="E59" s="12" t="s">
        <v>13</v>
      </c>
      <c r="F59" s="13" t="n">
        <v>1.0</v>
      </c>
      <c r="G59" s="15">
        <f>G57+G58</f>
      </c>
      <c r="I59" s="17" t="n">
        <v>50.0</v>
      </c>
      <c r="J59" s="18"/>
    </row>
    <row r="60" ht="42.0" customHeight="true">
      <c r="A60" s="10" t="s">
        <v>69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1.0</v>
      </c>
    </row>
    <row r="61" ht="42.0" customHeight="true">
      <c r="A61" s="10"/>
      <c r="B61" s="11" t="s">
        <v>70</v>
      </c>
      <c r="C61" s="11"/>
      <c r="D61" s="11"/>
      <c r="E61" s="12" t="s">
        <v>13</v>
      </c>
      <c r="F61" s="13" t="n">
        <v>1.0</v>
      </c>
      <c r="G61" s="15">
        <f>G62+G64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71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72</v>
      </c>
      <c r="E63" s="12" t="s">
        <v>17</v>
      </c>
      <c r="F63" s="13" t="n">
        <v>280.0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73</v>
      </c>
      <c r="D64" s="11"/>
      <c r="E64" s="12" t="s">
        <v>13</v>
      </c>
      <c r="F64" s="13" t="n">
        <v>1.0</v>
      </c>
      <c r="G64" s="15">
        <f>G65+G66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74</v>
      </c>
      <c r="E65" s="12" t="s">
        <v>17</v>
      </c>
      <c r="F65" s="13" t="n">
        <v>280.0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75</v>
      </c>
      <c r="E66" s="12" t="s">
        <v>17</v>
      </c>
      <c r="F66" s="13" t="n">
        <v>280.0</v>
      </c>
      <c r="G66" s="16"/>
      <c r="I66" s="17" t="n">
        <v>57.0</v>
      </c>
      <c r="J66" s="18" t="n">
        <v>4.0</v>
      </c>
    </row>
    <row r="67" ht="42.0" customHeight="true">
      <c r="A67" s="10" t="s">
        <v>53</v>
      </c>
      <c r="B67" s="11"/>
      <c r="C67" s="11"/>
      <c r="D67" s="11"/>
      <c r="E67" s="12" t="s">
        <v>13</v>
      </c>
      <c r="F67" s="13" t="n">
        <v>1.0</v>
      </c>
      <c r="G67" s="15">
        <f>G61</f>
      </c>
      <c r="I67" s="17" t="n">
        <v>58.0</v>
      </c>
      <c r="J67" s="18"/>
    </row>
    <row r="68" ht="42.0" customHeight="true">
      <c r="A68" s="10" t="s">
        <v>54</v>
      </c>
      <c r="B68" s="11"/>
      <c r="C68" s="11"/>
      <c r="D68" s="11"/>
      <c r="E68" s="12" t="s">
        <v>13</v>
      </c>
      <c r="F68" s="13" t="n">
        <v>1.0</v>
      </c>
      <c r="G68" s="15">
        <f>G69+G72</f>
      </c>
      <c r="I68" s="17" t="n">
        <v>59.0</v>
      </c>
      <c r="J68" s="18" t="n">
        <v>200.0</v>
      </c>
    </row>
    <row r="69" ht="42.0" customHeight="true">
      <c r="A69" s="10"/>
      <c r="B69" s="11" t="s">
        <v>55</v>
      </c>
      <c r="C69" s="11"/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2.0</v>
      </c>
    </row>
    <row r="70" ht="42.0" customHeight="true">
      <c r="A70" s="10"/>
      <c r="B70" s="11"/>
      <c r="C70" s="11" t="s">
        <v>61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62</v>
      </c>
      <c r="E71" s="12" t="s">
        <v>13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 t="s">
        <v>63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64</v>
      </c>
      <c r="B73" s="11"/>
      <c r="C73" s="11"/>
      <c r="D73" s="11"/>
      <c r="E73" s="12" t="s">
        <v>13</v>
      </c>
      <c r="F73" s="13" t="n">
        <v>1.0</v>
      </c>
      <c r="G73" s="15">
        <f>G67+G68</f>
      </c>
      <c r="I73" s="17" t="n">
        <v>64.0</v>
      </c>
      <c r="J73" s="18"/>
    </row>
    <row r="74" ht="42.0" customHeight="true">
      <c r="A74" s="10"/>
      <c r="B74" s="11" t="s">
        <v>65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210.0</v>
      </c>
    </row>
    <row r="75" ht="42.0" customHeight="true">
      <c r="A75" s="10" t="s">
        <v>66</v>
      </c>
      <c r="B75" s="11"/>
      <c r="C75" s="11"/>
      <c r="D75" s="11"/>
      <c r="E75" s="12" t="s">
        <v>13</v>
      </c>
      <c r="F75" s="13" t="n">
        <v>1.0</v>
      </c>
      <c r="G75" s="15">
        <f>G67+G68+G74</f>
      </c>
      <c r="I75" s="17" t="n">
        <v>66.0</v>
      </c>
      <c r="J75" s="18"/>
    </row>
    <row r="76" ht="42.0" customHeight="true">
      <c r="A76" s="10"/>
      <c r="B76" s="11" t="s">
        <v>67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220.0</v>
      </c>
    </row>
    <row r="77" ht="42.0" customHeight="true">
      <c r="A77" s="10" t="s">
        <v>68</v>
      </c>
      <c r="B77" s="11"/>
      <c r="C77" s="11"/>
      <c r="D77" s="11"/>
      <c r="E77" s="12" t="s">
        <v>13</v>
      </c>
      <c r="F77" s="13" t="n">
        <v>1.0</v>
      </c>
      <c r="G77" s="15">
        <f>G75+G76</f>
      </c>
      <c r="I77" s="17" t="n">
        <v>68.0</v>
      </c>
      <c r="J77" s="18"/>
    </row>
    <row r="78" ht="42.0" customHeight="true">
      <c r="A78" s="10" t="s">
        <v>76</v>
      </c>
      <c r="B78" s="11"/>
      <c r="C78" s="11"/>
      <c r="D78" s="11"/>
      <c r="E78" s="12" t="s">
        <v>13</v>
      </c>
      <c r="F78" s="13" t="n">
        <v>1.0</v>
      </c>
      <c r="G78" s="15">
        <f>G45+G67</f>
      </c>
      <c r="I78" s="17" t="n">
        <v>69.0</v>
      </c>
      <c r="J78" s="18" t="n">
        <v>20.0</v>
      </c>
    </row>
    <row r="79" ht="42.0" customHeight="true">
      <c r="A79" s="10" t="s">
        <v>77</v>
      </c>
      <c r="B79" s="11"/>
      <c r="C79" s="11"/>
      <c r="D79" s="11"/>
      <c r="E79" s="12" t="s">
        <v>13</v>
      </c>
      <c r="F79" s="13" t="n">
        <v>1.0</v>
      </c>
      <c r="G79" s="15">
        <f>G59+G77</f>
      </c>
      <c r="I79" s="17" t="n">
        <v>70.0</v>
      </c>
      <c r="J79" s="18" t="n">
        <v>30.0</v>
      </c>
    </row>
    <row r="80" ht="42.0" customHeight="true">
      <c r="A80" s="19" t="s">
        <v>78</v>
      </c>
      <c r="B80" s="20"/>
      <c r="C80" s="20"/>
      <c r="D80" s="20"/>
      <c r="E80" s="21" t="s">
        <v>79</v>
      </c>
      <c r="F80" s="22" t="s">
        <v>79</v>
      </c>
      <c r="G80" s="24">
        <f>G79</f>
      </c>
      <c r="I80" s="26" t="n">
        <v>71.0</v>
      </c>
      <c r="J8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B19:D19"/>
    <mergeCell ref="C20:D20"/>
    <mergeCell ref="D21"/>
    <mergeCell ref="D22"/>
    <mergeCell ref="D23"/>
    <mergeCell ref="D24"/>
    <mergeCell ref="C25:D25"/>
    <mergeCell ref="D26"/>
    <mergeCell ref="D27"/>
    <mergeCell ref="D28"/>
    <mergeCell ref="D29"/>
    <mergeCell ref="D30"/>
    <mergeCell ref="C31:D31"/>
    <mergeCell ref="D32"/>
    <mergeCell ref="B33:D33"/>
    <mergeCell ref="C34:D34"/>
    <mergeCell ref="D35"/>
    <mergeCell ref="D36"/>
    <mergeCell ref="D37"/>
    <mergeCell ref="D38"/>
    <mergeCell ref="D39"/>
    <mergeCell ref="D40"/>
    <mergeCell ref="C41:D41"/>
    <mergeCell ref="D42"/>
    <mergeCell ref="C43:D43"/>
    <mergeCell ref="D44"/>
    <mergeCell ref="A45:D45"/>
    <mergeCell ref="A46:D46"/>
    <mergeCell ref="B47:D47"/>
    <mergeCell ref="C48:D48"/>
    <mergeCell ref="D49"/>
    <mergeCell ref="C50:D50"/>
    <mergeCell ref="D51"/>
    <mergeCell ref="C52:D52"/>
    <mergeCell ref="D53"/>
    <mergeCell ref="B54:D54"/>
    <mergeCell ref="A55:D55"/>
    <mergeCell ref="B56:D56"/>
    <mergeCell ref="A57:D57"/>
    <mergeCell ref="B58:D58"/>
    <mergeCell ref="A59:D59"/>
    <mergeCell ref="A60:D60"/>
    <mergeCell ref="B61:D61"/>
    <mergeCell ref="C62:D62"/>
    <mergeCell ref="D63"/>
    <mergeCell ref="C64:D64"/>
    <mergeCell ref="D65"/>
    <mergeCell ref="D66"/>
    <mergeCell ref="A67:D67"/>
    <mergeCell ref="A68:D68"/>
    <mergeCell ref="B69:D69"/>
    <mergeCell ref="C70:D70"/>
    <mergeCell ref="D71"/>
    <mergeCell ref="B72:D72"/>
    <mergeCell ref="A73:D73"/>
    <mergeCell ref="B74:D74"/>
    <mergeCell ref="A75:D75"/>
    <mergeCell ref="B76:D76"/>
    <mergeCell ref="A77:D77"/>
    <mergeCell ref="A78:D78"/>
    <mergeCell ref="A79:D79"/>
    <mergeCell ref="A80:D8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2020-09-07T02:37:03Z</dcterms:created>
  <dc:creator>Apache POI</dc:creator>
</cp:coreProperties>
</file>